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4" i="1"/>
  <c r="F14"/>
  <c r="E14"/>
  <c r="D14"/>
  <c r="C14"/>
</calcChain>
</file>

<file path=xl/sharedStrings.xml><?xml version="1.0" encoding="utf-8"?>
<sst xmlns="http://schemas.openxmlformats.org/spreadsheetml/2006/main" count="14" uniqueCount="14">
  <si>
    <t xml:space="preserve">  Repartizarea sumelor pentru lunile august-decembrie 2021 la transport sanitar neasistat</t>
  </si>
  <si>
    <t>Nr.crt.</t>
  </si>
  <si>
    <t>SC Samaritanus SRL</t>
  </si>
  <si>
    <t>Sc Top Med Trans SRL</t>
  </si>
  <si>
    <t>SC Cardio Med SRL</t>
  </si>
  <si>
    <t>SC Asidor SRL</t>
  </si>
  <si>
    <t>SC Sorel &amp;Sorela SRL</t>
  </si>
  <si>
    <t>SC Medipuls Trans SRL</t>
  </si>
  <si>
    <t>TOTAL</t>
  </si>
  <si>
    <t>AUGUST</t>
  </si>
  <si>
    <t>SEPTEMBRIE</t>
  </si>
  <si>
    <t>OCTOMBRIE</t>
  </si>
  <si>
    <t>NOIEMBRIE</t>
  </si>
  <si>
    <t>DECEMBRIE</t>
  </si>
</sst>
</file>

<file path=xl/styles.xml><?xml version="1.0" encoding="utf-8"?>
<styleSheet xmlns="http://schemas.openxmlformats.org/spreadsheetml/2006/main">
  <numFmts count="1">
    <numFmt numFmtId="43" formatCode="_-* #,##0.00\ _l_e_i_-;\-* #,##0.00\ _l_e_i_-;_-* &quot;-&quot;??\ _l_e_i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3" fillId="0" borderId="2" xfId="0" applyFont="1" applyBorder="1"/>
    <xf numFmtId="0" fontId="4" fillId="0" borderId="2" xfId="0" applyFont="1" applyBorder="1"/>
    <xf numFmtId="0" fontId="3" fillId="2" borderId="3" xfId="0" applyFont="1" applyFill="1" applyBorder="1"/>
    <xf numFmtId="0" fontId="4" fillId="2" borderId="3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5" fillId="0" borderId="5" xfId="0" applyFont="1" applyBorder="1"/>
    <xf numFmtId="0" fontId="4" fillId="0" borderId="1" xfId="0" applyFont="1" applyBorder="1"/>
    <xf numFmtId="0" fontId="2" fillId="0" borderId="0" xfId="0" applyFont="1" applyFill="1" applyBorder="1"/>
    <xf numFmtId="4" fontId="0" fillId="0" borderId="0" xfId="0" applyNumberFormat="1"/>
    <xf numFmtId="4" fontId="6" fillId="0" borderId="0" xfId="0" applyNumberFormat="1" applyFont="1" applyAlignment="1"/>
    <xf numFmtId="4" fontId="4" fillId="0" borderId="0" xfId="0" applyNumberFormat="1" applyFont="1" applyAlignment="1"/>
    <xf numFmtId="4" fontId="3" fillId="0" borderId="0" xfId="0" applyNumberFormat="1" applyFont="1"/>
    <xf numFmtId="4" fontId="4" fillId="0" borderId="1" xfId="0" applyNumberFormat="1" applyFont="1" applyBorder="1" applyAlignment="1">
      <alignment horizontal="center" wrapText="1"/>
    </xf>
    <xf numFmtId="4" fontId="3" fillId="0" borderId="2" xfId="1" applyNumberFormat="1" applyFont="1" applyBorder="1"/>
    <xf numFmtId="4" fontId="3" fillId="2" borderId="2" xfId="1" applyNumberFormat="1" applyFont="1" applyFill="1" applyBorder="1"/>
    <xf numFmtId="4" fontId="4" fillId="0" borderId="1" xfId="0" applyNumberFormat="1" applyFont="1" applyBorder="1"/>
    <xf numFmtId="4" fontId="0" fillId="0" borderId="0" xfId="0" applyNumberFormat="1" applyAlignment="1">
      <alignment horizontal="right"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 wrapText="1"/>
    </xf>
    <xf numFmtId="4" fontId="3" fillId="0" borderId="2" xfId="1" applyNumberFormat="1" applyFont="1" applyBorder="1" applyAlignment="1">
      <alignment horizontal="right"/>
    </xf>
    <xf numFmtId="4" fontId="3" fillId="2" borderId="2" xfId="1" applyNumberFormat="1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3" fontId="3" fillId="0" borderId="2" xfId="0" applyNumberFormat="1" applyFont="1" applyBorder="1"/>
    <xf numFmtId="43" fontId="3" fillId="2" borderId="2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>
      <selection activeCell="F19" sqref="F19"/>
    </sheetView>
  </sheetViews>
  <sheetFormatPr defaultRowHeight="14.4"/>
  <cols>
    <col min="1" max="1" width="4" style="2" customWidth="1"/>
    <col min="2" max="2" width="21.6640625" style="2" customWidth="1"/>
    <col min="3" max="3" width="11.33203125" style="19" customWidth="1"/>
    <col min="4" max="4" width="13.109375" style="27" customWidth="1"/>
    <col min="5" max="5" width="12.77734375" style="2" customWidth="1"/>
    <col min="6" max="6" width="11.77734375" style="2" customWidth="1"/>
    <col min="7" max="7" width="12.5546875" style="2" customWidth="1"/>
  </cols>
  <sheetData>
    <row r="1" spans="1:7">
      <c r="B1" s="3"/>
      <c r="C1" s="17"/>
      <c r="D1" s="25"/>
    </row>
    <row r="2" spans="1:7">
      <c r="B2" s="4" t="s">
        <v>0</v>
      </c>
      <c r="C2" s="18"/>
      <c r="D2" s="26"/>
    </row>
    <row r="6" spans="1:7" ht="15" thickBot="1"/>
    <row r="7" spans="1:7" ht="27.6" thickBot="1">
      <c r="A7" s="5" t="s">
        <v>1</v>
      </c>
      <c r="B7" s="6">
        <v>2021</v>
      </c>
      <c r="C7" s="20" t="s">
        <v>9</v>
      </c>
      <c r="D7" s="28" t="s">
        <v>10</v>
      </c>
      <c r="E7" s="6" t="s">
        <v>11</v>
      </c>
      <c r="F7" s="6" t="s">
        <v>12</v>
      </c>
      <c r="G7" s="6" t="s">
        <v>13</v>
      </c>
    </row>
    <row r="8" spans="1:7">
      <c r="A8" s="7">
        <v>1</v>
      </c>
      <c r="B8" s="8" t="s">
        <v>2</v>
      </c>
      <c r="C8" s="21">
        <v>20638.7</v>
      </c>
      <c r="D8" s="29">
        <v>20657.16</v>
      </c>
      <c r="E8" s="32">
        <v>4285.74</v>
      </c>
      <c r="F8" s="32">
        <v>2857.11</v>
      </c>
      <c r="G8" s="32">
        <v>2857.09</v>
      </c>
    </row>
    <row r="9" spans="1:7">
      <c r="A9" s="9">
        <v>2</v>
      </c>
      <c r="B9" s="10" t="s">
        <v>3</v>
      </c>
      <c r="C9" s="22">
        <v>27518.25</v>
      </c>
      <c r="D9" s="30">
        <v>27542.87</v>
      </c>
      <c r="E9" s="33">
        <v>5714.31</v>
      </c>
      <c r="F9" s="33">
        <v>3809.5</v>
      </c>
      <c r="G9" s="33">
        <v>3809.56</v>
      </c>
    </row>
    <row r="10" spans="1:7">
      <c r="A10" s="7">
        <v>3</v>
      </c>
      <c r="B10" s="10" t="s">
        <v>4</v>
      </c>
      <c r="C10" s="22">
        <v>3439.78</v>
      </c>
      <c r="D10" s="30">
        <v>3442.85</v>
      </c>
      <c r="E10" s="33">
        <v>714.28</v>
      </c>
      <c r="F10" s="33">
        <v>476.2</v>
      </c>
      <c r="G10" s="33">
        <v>476.19</v>
      </c>
    </row>
    <row r="11" spans="1:7">
      <c r="A11" s="9">
        <v>4</v>
      </c>
      <c r="B11" s="11" t="s">
        <v>5</v>
      </c>
      <c r="C11" s="21">
        <v>3439.78</v>
      </c>
      <c r="D11" s="29">
        <v>3442.85</v>
      </c>
      <c r="E11" s="32">
        <v>714.28</v>
      </c>
      <c r="F11" s="32">
        <v>476.2</v>
      </c>
      <c r="G11" s="32">
        <v>476.19</v>
      </c>
    </row>
    <row r="12" spans="1:7">
      <c r="A12" s="7">
        <v>5</v>
      </c>
      <c r="B12" s="11" t="s">
        <v>6</v>
      </c>
      <c r="C12" s="21">
        <v>3439.78</v>
      </c>
      <c r="D12" s="29">
        <v>3442.85</v>
      </c>
      <c r="E12" s="32">
        <v>714.28</v>
      </c>
      <c r="F12" s="32">
        <v>476.2</v>
      </c>
      <c r="G12" s="32">
        <v>476.19</v>
      </c>
    </row>
    <row r="13" spans="1:7" ht="15" thickBot="1">
      <c r="A13" s="9">
        <v>6</v>
      </c>
      <c r="B13" s="12" t="s">
        <v>7</v>
      </c>
      <c r="C13" s="21">
        <v>13759.16</v>
      </c>
      <c r="D13" s="29">
        <v>13771.41</v>
      </c>
      <c r="E13" s="32">
        <v>2857.12</v>
      </c>
      <c r="F13" s="32">
        <v>1904.8</v>
      </c>
      <c r="G13" s="32">
        <v>1904.78</v>
      </c>
    </row>
    <row r="14" spans="1:7" ht="15" thickBot="1">
      <c r="A14" s="13"/>
      <c r="B14" s="14" t="s">
        <v>8</v>
      </c>
      <c r="C14" s="23">
        <f>SUM(C8:C13)</f>
        <v>72235.45</v>
      </c>
      <c r="D14" s="31">
        <f>SUM(D8:D13)+0.01</f>
        <v>72299.999999999985</v>
      </c>
      <c r="E14" s="23">
        <f>SUM(E8:E13)-0.01</f>
        <v>15000.000000000002</v>
      </c>
      <c r="F14" s="23">
        <f>SUM(F8:F13)-0.01</f>
        <v>10000</v>
      </c>
      <c r="G14" s="23">
        <f t="shared" ref="G14" si="0">SUM(G8:G13)</f>
        <v>9999.9999999999982</v>
      </c>
    </row>
    <row r="17" spans="1:7">
      <c r="A17"/>
      <c r="B17" s="1"/>
      <c r="C17" s="16"/>
      <c r="D17" s="24"/>
      <c r="E17"/>
      <c r="F17"/>
      <c r="G17"/>
    </row>
    <row r="18" spans="1:7">
      <c r="A18"/>
      <c r="B18" s="15"/>
      <c r="C18" s="16"/>
      <c r="D18" s="24"/>
      <c r="E18"/>
      <c r="F18"/>
      <c r="G18"/>
    </row>
    <row r="19" spans="1:7">
      <c r="A19"/>
      <c r="B19" s="15"/>
      <c r="C19" s="16"/>
      <c r="D19" s="24"/>
      <c r="E19"/>
      <c r="F19"/>
      <c r="G19"/>
    </row>
    <row r="20" spans="1:7">
      <c r="A20"/>
      <c r="B20" s="15"/>
      <c r="C20" s="16"/>
      <c r="D20" s="24"/>
      <c r="E20"/>
      <c r="F20"/>
      <c r="G20"/>
    </row>
    <row r="21" spans="1:7">
      <c r="A21"/>
      <c r="B21" s="15"/>
      <c r="C21" s="16"/>
      <c r="D21" s="24"/>
      <c r="E21"/>
      <c r="F21"/>
      <c r="G21"/>
    </row>
    <row r="22" spans="1:7">
      <c r="A22"/>
      <c r="B22"/>
      <c r="C22" s="16"/>
      <c r="D22" s="24"/>
      <c r="E22"/>
      <c r="F22"/>
      <c r="G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2021-08-04T13:23:00Z</dcterms:modified>
</cp:coreProperties>
</file>